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4-25/Accounts/"/>
    </mc:Choice>
  </mc:AlternateContent>
  <xr:revisionPtr revIDLastSave="38" documentId="8_{C26ECEE0-9E4F-41D9-A1ED-BF09A89AFACA}" xr6:coauthVersionLast="47" xr6:coauthVersionMax="47" xr10:uidLastSave="{03912DE1-0C62-44EB-B3E8-272C5C37115C}"/>
  <bookViews>
    <workbookView xWindow="-110" yWindow="-110" windowWidth="19420" windowHeight="10300" activeTab="1" xr2:uid="{00000000-000D-0000-FFFF-FFFF00000000}"/>
  </bookViews>
  <sheets>
    <sheet name="2008" sheetId="1" r:id="rId1"/>
    <sheet name="2024-25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6" i="2" l="1"/>
  <c r="O16" i="2"/>
  <c r="N16" i="2" l="1"/>
  <c r="M16" i="2" l="1"/>
  <c r="L16" i="2" l="1"/>
  <c r="J16" i="2" l="1"/>
  <c r="H16" i="2" l="1"/>
  <c r="G16" i="2"/>
  <c r="F16" i="2"/>
  <c r="E16" i="2"/>
  <c r="D16" i="2"/>
  <c r="C16" i="2"/>
  <c r="B16" i="2"/>
</calcChain>
</file>

<file path=xl/sharedStrings.xml><?xml version="1.0" encoding="utf-8"?>
<sst xmlns="http://schemas.openxmlformats.org/spreadsheetml/2006/main" count="73" uniqueCount="43">
  <si>
    <t>Binham Parish Council</t>
  </si>
  <si>
    <t>Asset</t>
  </si>
  <si>
    <t>Insurance Value</t>
  </si>
  <si>
    <t>Notes</t>
  </si>
  <si>
    <t>3 x Noticeboards (all risks cover)</t>
  </si>
  <si>
    <t>Bus Shelter (all risks cover)</t>
  </si>
  <si>
    <t>Asset Register 2007-2008</t>
  </si>
  <si>
    <t>Village Sign (all risks cover)</t>
  </si>
  <si>
    <t>Asset Register</t>
  </si>
  <si>
    <t>2010/2011</t>
  </si>
  <si>
    <t xml:space="preserve">values from insurance renewal </t>
  </si>
  <si>
    <t>2011/2012</t>
  </si>
  <si>
    <t>2012/2013</t>
  </si>
  <si>
    <t>2013/2014</t>
  </si>
  <si>
    <t>2014/2015</t>
  </si>
  <si>
    <t>2015/2016</t>
  </si>
  <si>
    <t>SAM2 speed indicator</t>
  </si>
  <si>
    <t>2016/2017</t>
  </si>
  <si>
    <t>2017/2018</t>
  </si>
  <si>
    <t>Bus shelter notice board</t>
  </si>
  <si>
    <t>2018/2019</t>
  </si>
  <si>
    <t>Defibrillator</t>
  </si>
  <si>
    <t>WW1 commemoration bench</t>
  </si>
  <si>
    <t>Hindringham Rd. entry gates</t>
  </si>
  <si>
    <t>Binham Market Cross &amp; Green</t>
  </si>
  <si>
    <t>2019/2020</t>
  </si>
  <si>
    <t>2020/2021</t>
  </si>
  <si>
    <t>(registered as Green 22/11/78)</t>
  </si>
  <si>
    <t>Cockthorpe Memorial Cross</t>
  </si>
  <si>
    <t>Allotments, Walsingham Road</t>
  </si>
  <si>
    <t>Rented</t>
  </si>
  <si>
    <r>
      <t xml:space="preserve">Cemetery </t>
    </r>
    <r>
      <rPr>
        <i/>
        <sz val="9"/>
        <rFont val="Arial"/>
        <family val="2"/>
      </rPr>
      <t>(Deeds with Hayes &amp; Storr)</t>
    </r>
  </si>
  <si>
    <t>(No freehold deed.Copies of Conveyance of Lordship kept by Clerk as originals lost)</t>
  </si>
  <si>
    <t xml:space="preserve">Telephone Box </t>
  </si>
  <si>
    <t>2021/22</t>
  </si>
  <si>
    <t>Cost/Proxy</t>
  </si>
  <si>
    <t>2022/23</t>
  </si>
  <si>
    <t>Jubilee Bench</t>
  </si>
  <si>
    <t>2023-24</t>
  </si>
  <si>
    <t>Replacement bench purchase</t>
  </si>
  <si>
    <t>Grit bin purchase</t>
  </si>
  <si>
    <t>01.06.2022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</si>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</sst>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164" formatCode="dd/mm/yy;@"/>
    <numFmt numFmtId="165" formatCode="&quot;£&quot;#,##0.00"/>
  </numFmts>
  <fonts count="19" x14ac:knownFonts="1">
    <font>
      <sz val="10"/>
      <name val="Arial"/>
    </font>
    <font>
      <sz val="20"/>
      <name val="Arial"/>
      <family val="2"/>
    </font>
    <font>
      <sz val="1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b/>
      <u/>
      <sz val="10"/>
      <color theme="0" tint="-0.249977111117893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0"/>
      <color theme="0" tint="-0.499984740745262"/>
      <name val="Arial"/>
      <charset val="204"/>
    </font>
    <font>
      <b/>
      <u/>
      <sz val="10"/>
      <color theme="0" tint="-0.499984740745262"/>
      <name val="Arial"/>
      <charset val="204"/>
    </font>
    <font>
      <sz val="10"/>
      <color theme="0" tint="-0.14999847407452621"/>
      <name val="Arial"/>
      <family val="2"/>
    </font>
    <font>
      <b/>
      <sz val="10"/>
      <color theme="0" tint="-0.14999847407452621"/>
      <name val="Arial"/>
      <family val="2"/>
    </font>
    <font>
      <b/>
      <u/>
      <sz val="10"/>
      <color theme="0" tint="-0.14999847407452621"/>
      <name val="Arial"/>
      <family val="2"/>
    </font>
    <font>
      <u/>
      <sz val="10"/>
      <name val="Arial"/>
      <family val="2"/>
    </font>
    <font>
      <i/>
      <sz val="9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8" fontId="0" fillId="0" borderId="0" xfId="0" applyNumberFormat="1"/>
    <xf numFmtId="0" fontId="3" fillId="0" borderId="0" xfId="0" applyFont="1" applyAlignment="1">
      <alignment horizontal="center" vertical="center" wrapText="1"/>
    </xf>
    <xf numFmtId="2" fontId="0" fillId="0" borderId="0" xfId="0" applyNumberFormat="1"/>
    <xf numFmtId="0" fontId="4" fillId="0" borderId="0" xfId="0" applyFont="1"/>
    <xf numFmtId="2" fontId="4" fillId="0" borderId="0" xfId="0" applyNumberFormat="1" applyFont="1"/>
    <xf numFmtId="0" fontId="5" fillId="0" borderId="0" xfId="0" applyFont="1" applyAlignment="1">
      <alignment horizontal="center" vertical="center"/>
    </xf>
    <xf numFmtId="2" fontId="5" fillId="0" borderId="0" xfId="0" applyNumberFormat="1" applyFont="1"/>
    <xf numFmtId="14" fontId="0" fillId="0" borderId="0" xfId="0" applyNumberFormat="1"/>
    <xf numFmtId="0" fontId="6" fillId="0" borderId="0" xfId="0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/>
    <xf numFmtId="0" fontId="8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6" fillId="0" borderId="0" xfId="0" applyNumberFormat="1" applyFont="1"/>
    <xf numFmtId="164" fontId="7" fillId="0" borderId="0" xfId="0" applyNumberFormat="1" applyFont="1"/>
    <xf numFmtId="14" fontId="7" fillId="0" borderId="0" xfId="0" applyNumberFormat="1" applyFont="1"/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14" fontId="11" fillId="0" borderId="0" xfId="0" applyNumberFormat="1" applyFont="1"/>
    <xf numFmtId="3" fontId="5" fillId="0" borderId="0" xfId="0" applyNumberFormat="1" applyFont="1"/>
    <xf numFmtId="3" fontId="0" fillId="0" borderId="0" xfId="0" applyNumberFormat="1"/>
    <xf numFmtId="2" fontId="13" fillId="0" borderId="0" xfId="0" applyNumberFormat="1" applyFont="1"/>
    <xf numFmtId="0" fontId="13" fillId="0" borderId="0" xfId="0" applyFont="1"/>
    <xf numFmtId="2" fontId="14" fillId="0" borderId="0" xfId="0" applyNumberFormat="1" applyFont="1"/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18" fillId="0" borderId="0" xfId="0" applyFont="1"/>
    <xf numFmtId="0" fontId="18" fillId="0" borderId="0" xfId="0" applyFont="1" applyAlignment="1">
      <alignment wrapText="1"/>
    </xf>
    <xf numFmtId="165" fontId="0" fillId="0" borderId="0" xfId="0" applyNumberFormat="1"/>
    <xf numFmtId="6" fontId="5" fillId="0" borderId="0" xfId="0" applyNumberFormat="1" applyFont="1"/>
    <xf numFmtId="6" fontId="0" fillId="0" borderId="0" xfId="0" applyNumberFormat="1"/>
    <xf numFmtId="2" fontId="0" fillId="0" borderId="0" xfId="0" applyNumberFormat="1" applyAlignment="1">
      <alignment horizontal="right"/>
    </xf>
    <xf numFmtId="8" fontId="5" fillId="0" borderId="0" xfId="0" applyNumberFormat="1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workbookViewId="0">
      <selection sqref="A1:D13"/>
    </sheetView>
  </sheetViews>
  <sheetFormatPr defaultColWidth="8.81640625" defaultRowHeight="12.5" x14ac:dyDescent="0.25"/>
  <cols>
    <col min="1" max="1" width="31" customWidth="1"/>
    <col min="2" max="2" width="11.81640625" customWidth="1"/>
    <col min="3" max="3" width="1.7265625" customWidth="1"/>
  </cols>
  <sheetData>
    <row r="1" spans="1:4" ht="35.25" customHeight="1" x14ac:dyDescent="0.5">
      <c r="A1" s="1" t="s">
        <v>0</v>
      </c>
    </row>
    <row r="3" spans="1:4" ht="24" customHeight="1" x14ac:dyDescent="0.45">
      <c r="A3" s="2" t="s">
        <v>6</v>
      </c>
    </row>
    <row r="6" spans="1:4" s="4" customFormat="1" ht="24.75" customHeight="1" x14ac:dyDescent="0.25">
      <c r="A6" s="4" t="s">
        <v>1</v>
      </c>
      <c r="B6" s="4" t="s">
        <v>2</v>
      </c>
      <c r="D6" s="4" t="s">
        <v>3</v>
      </c>
    </row>
    <row r="7" spans="1:4" s="4" customFormat="1" ht="24.75" customHeight="1" x14ac:dyDescent="0.25"/>
    <row r="8" spans="1:4" x14ac:dyDescent="0.25">
      <c r="A8" t="s">
        <v>4</v>
      </c>
      <c r="B8" s="3">
        <v>1426.58</v>
      </c>
      <c r="C8" s="3"/>
    </row>
    <row r="9" spans="1:4" x14ac:dyDescent="0.25">
      <c r="B9" s="3"/>
      <c r="C9" s="3"/>
    </row>
    <row r="10" spans="1:4" x14ac:dyDescent="0.25">
      <c r="A10" t="s">
        <v>5</v>
      </c>
      <c r="B10" s="3">
        <v>2756.25</v>
      </c>
      <c r="C10" s="3"/>
    </row>
    <row r="13" spans="1:4" x14ac:dyDescent="0.25">
      <c r="B13">
        <v>4182.83</v>
      </c>
    </row>
  </sheetData>
  <phoneticPr fontId="0" type="noConversion"/>
  <pageMargins left="0.75" right="0.75" top="1" bottom="1" header="0.5" footer="0.5"/>
  <pageSetup paperSize="9" orientation="portrait" horizontalDpi="4294967294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0"/>
  <sheetViews>
    <sheetView tabSelected="1" topLeftCell="B1" zoomScaleNormal="100" zoomScalePageLayoutView="150" workbookViewId="0">
      <selection activeCell="D36" sqref="D36"/>
    </sheetView>
  </sheetViews>
  <sheetFormatPr defaultColWidth="8.81640625" defaultRowHeight="12.5" x14ac:dyDescent="0.25"/>
  <cols>
    <col min="1" max="1" width="32.453125" customWidth="1"/>
    <col min="2" max="2" width="13.54296875" customWidth="1"/>
    <col min="3" max="3" width="9.7265625" style="5" customWidth="1"/>
    <col min="4" max="4" width="10.7265625" customWidth="1"/>
    <col min="5" max="5" width="11.26953125" customWidth="1"/>
    <col min="6" max="6" width="11" customWidth="1"/>
    <col min="7" max="7" width="11" style="6" customWidth="1"/>
    <col min="8" max="8" width="10.54296875" customWidth="1"/>
    <col min="9" max="9" width="10.1796875" customWidth="1"/>
    <col min="10" max="10" width="10.1796875" bestFit="1" customWidth="1"/>
    <col min="11" max="11" width="9.54296875" customWidth="1"/>
    <col min="12" max="12" width="10.453125" bestFit="1" customWidth="1"/>
    <col min="13" max="13" width="10.1796875" bestFit="1" customWidth="1"/>
    <col min="14" max="14" width="9.7265625" customWidth="1"/>
    <col min="15" max="15" width="10.1796875" bestFit="1" customWidth="1"/>
    <col min="16" max="16" width="9.90625" bestFit="1" customWidth="1"/>
  </cols>
  <sheetData>
    <row r="1" spans="1:16" ht="25" x14ac:dyDescent="0.5">
      <c r="A1" s="1" t="s">
        <v>0</v>
      </c>
    </row>
    <row r="3" spans="1:16" ht="22.5" x14ac:dyDescent="0.45">
      <c r="A3" s="2" t="s">
        <v>8</v>
      </c>
    </row>
    <row r="4" spans="1:16" s="8" customFormat="1" ht="39" customHeight="1" x14ac:dyDescent="0.25">
      <c r="B4" s="11" t="s">
        <v>9</v>
      </c>
      <c r="C4" s="11" t="s">
        <v>11</v>
      </c>
      <c r="D4" s="11" t="s">
        <v>12</v>
      </c>
      <c r="E4" s="8" t="s">
        <v>13</v>
      </c>
      <c r="F4" s="8" t="s">
        <v>14</v>
      </c>
      <c r="G4" s="8" t="s">
        <v>15</v>
      </c>
      <c r="H4" s="8" t="s">
        <v>17</v>
      </c>
      <c r="I4" s="8" t="s">
        <v>18</v>
      </c>
      <c r="J4" s="8" t="s">
        <v>20</v>
      </c>
      <c r="K4" s="8" t="s">
        <v>25</v>
      </c>
      <c r="L4" s="8" t="s">
        <v>26</v>
      </c>
      <c r="M4" s="8" t="s">
        <v>34</v>
      </c>
      <c r="N4" s="8" t="s">
        <v>36</v>
      </c>
      <c r="O4" s="8" t="s">
        <v>38</v>
      </c>
      <c r="P4" s="8" t="s">
        <v>42</v>
      </c>
    </row>
    <row r="5" spans="1:16" x14ac:dyDescent="0.25">
      <c r="B5" s="12"/>
      <c r="C5" s="13"/>
      <c r="D5" s="12"/>
      <c r="H5" s="19"/>
    </row>
    <row r="6" spans="1:16" ht="26" x14ac:dyDescent="0.25">
      <c r="A6" s="4" t="s">
        <v>1</v>
      </c>
      <c r="B6" s="14" t="s">
        <v>2</v>
      </c>
      <c r="C6" s="14" t="s">
        <v>2</v>
      </c>
      <c r="D6" s="14" t="s">
        <v>2</v>
      </c>
      <c r="E6" s="14" t="s">
        <v>2</v>
      </c>
      <c r="F6" s="14" t="s">
        <v>2</v>
      </c>
      <c r="G6" s="14" t="s">
        <v>2</v>
      </c>
      <c r="H6" s="20" t="s">
        <v>2</v>
      </c>
      <c r="I6" s="14" t="s">
        <v>2</v>
      </c>
      <c r="J6" s="27" t="s">
        <v>2</v>
      </c>
      <c r="L6" s="28" t="s">
        <v>2</v>
      </c>
      <c r="M6" s="28" t="s">
        <v>2</v>
      </c>
      <c r="N6" s="28" t="s">
        <v>2</v>
      </c>
      <c r="O6" s="28" t="s">
        <v>2</v>
      </c>
      <c r="P6" s="28" t="s">
        <v>2</v>
      </c>
    </row>
    <row r="7" spans="1:16" ht="13" x14ac:dyDescent="0.25">
      <c r="A7" s="4"/>
      <c r="B7" s="14"/>
      <c r="C7" s="15"/>
      <c r="D7" s="12"/>
      <c r="E7" s="12"/>
      <c r="F7" s="12"/>
      <c r="G7" s="12"/>
      <c r="H7" s="19"/>
    </row>
    <row r="8" spans="1:16" x14ac:dyDescent="0.25">
      <c r="A8" t="s">
        <v>4</v>
      </c>
      <c r="B8" s="13">
        <v>1025</v>
      </c>
      <c r="C8" s="13">
        <v>1073.69</v>
      </c>
      <c r="D8" s="13">
        <v>1200</v>
      </c>
      <c r="E8" s="13">
        <v>1236</v>
      </c>
      <c r="F8" s="13">
        <v>1273</v>
      </c>
      <c r="G8" s="13">
        <v>1311</v>
      </c>
      <c r="H8" s="13">
        <v>1324</v>
      </c>
      <c r="I8" s="13">
        <v>1311</v>
      </c>
      <c r="J8" s="24">
        <v>1405.03</v>
      </c>
      <c r="L8" s="7">
        <v>1490.6</v>
      </c>
      <c r="M8">
        <v>1535.32</v>
      </c>
      <c r="N8">
        <v>1581.38</v>
      </c>
      <c r="O8">
        <v>1897.66</v>
      </c>
      <c r="P8" s="36">
        <v>1992.54</v>
      </c>
    </row>
    <row r="9" spans="1:16" x14ac:dyDescent="0.25">
      <c r="B9" s="13"/>
      <c r="C9" s="13"/>
      <c r="D9" s="12"/>
      <c r="E9" s="12"/>
      <c r="F9" s="12"/>
      <c r="G9" s="12"/>
      <c r="H9" s="12"/>
      <c r="I9" s="12"/>
      <c r="J9" s="25"/>
      <c r="P9" s="5"/>
    </row>
    <row r="10" spans="1:16" x14ac:dyDescent="0.25">
      <c r="A10" t="s">
        <v>5</v>
      </c>
      <c r="B10" s="13">
        <v>2995.05</v>
      </c>
      <c r="C10" s="13">
        <v>3137.32</v>
      </c>
      <c r="D10" s="13">
        <v>3286</v>
      </c>
      <c r="E10" s="13">
        <v>3385</v>
      </c>
      <c r="F10" s="13">
        <v>3486</v>
      </c>
      <c r="G10" s="13">
        <v>3591</v>
      </c>
      <c r="H10" s="13">
        <v>3626</v>
      </c>
      <c r="I10" s="13">
        <v>3626</v>
      </c>
      <c r="J10" s="24">
        <v>3847.47</v>
      </c>
      <c r="L10" s="7">
        <v>4081.78</v>
      </c>
      <c r="M10">
        <v>4204.2299999999996</v>
      </c>
      <c r="N10">
        <v>4330.3599999999997</v>
      </c>
      <c r="O10">
        <v>5196.43</v>
      </c>
      <c r="P10" s="5">
        <v>5456.25</v>
      </c>
    </row>
    <row r="11" spans="1:16" x14ac:dyDescent="0.25">
      <c r="B11" s="13"/>
      <c r="C11" s="13"/>
      <c r="D11" s="12"/>
      <c r="E11" s="12"/>
      <c r="F11" s="12"/>
      <c r="G11" s="12"/>
      <c r="H11" s="12"/>
      <c r="I11" s="12"/>
      <c r="J11" s="25"/>
      <c r="L11" s="6"/>
      <c r="P11" s="5"/>
    </row>
    <row r="12" spans="1:16" x14ac:dyDescent="0.25">
      <c r="A12" s="6" t="s">
        <v>7</v>
      </c>
      <c r="B12" s="13">
        <v>1537.5</v>
      </c>
      <c r="C12" s="13">
        <v>1610.53</v>
      </c>
      <c r="D12" s="13">
        <v>1687</v>
      </c>
      <c r="E12" s="13">
        <v>1738</v>
      </c>
      <c r="F12" s="13">
        <v>1790</v>
      </c>
      <c r="G12" s="13">
        <v>1843</v>
      </c>
      <c r="H12" s="13">
        <v>1862</v>
      </c>
      <c r="I12" s="13">
        <v>1843</v>
      </c>
      <c r="J12" s="24">
        <v>1975.25</v>
      </c>
      <c r="L12" s="7">
        <v>2095.54</v>
      </c>
      <c r="M12">
        <v>2158.41</v>
      </c>
      <c r="N12">
        <v>2223.16</v>
      </c>
      <c r="O12">
        <v>2667.79</v>
      </c>
      <c r="P12" s="5">
        <v>2801.18</v>
      </c>
    </row>
    <row r="13" spans="1:16" x14ac:dyDescent="0.25">
      <c r="B13" s="13"/>
      <c r="C13" s="13"/>
      <c r="D13" s="12"/>
      <c r="E13" s="12"/>
      <c r="F13" s="12"/>
      <c r="G13" s="12"/>
      <c r="H13" s="12"/>
      <c r="I13" s="12"/>
      <c r="J13" s="25"/>
      <c r="L13" s="6"/>
      <c r="P13" s="5"/>
    </row>
    <row r="14" spans="1:16" x14ac:dyDescent="0.25">
      <c r="A14" s="6" t="s">
        <v>16</v>
      </c>
      <c r="B14" s="13"/>
      <c r="C14" s="13"/>
      <c r="D14" s="12"/>
      <c r="E14" s="12"/>
      <c r="F14" s="13"/>
      <c r="G14" s="13">
        <v>3224</v>
      </c>
      <c r="H14" s="13">
        <v>3256</v>
      </c>
      <c r="I14" s="13">
        <v>3224</v>
      </c>
      <c r="J14" s="25">
        <v>3454.43</v>
      </c>
      <c r="L14" s="7">
        <v>3664.81</v>
      </c>
      <c r="M14">
        <v>3774.75</v>
      </c>
      <c r="N14">
        <v>3887.99</v>
      </c>
      <c r="O14">
        <v>4665.59</v>
      </c>
      <c r="P14" s="5">
        <v>4898.87</v>
      </c>
    </row>
    <row r="15" spans="1:16" x14ac:dyDescent="0.25">
      <c r="B15" s="13"/>
      <c r="C15" s="13"/>
      <c r="D15" s="12"/>
      <c r="E15" s="12"/>
      <c r="F15" s="13"/>
      <c r="G15" s="13"/>
      <c r="H15" s="12"/>
      <c r="I15" s="12"/>
      <c r="J15" s="25"/>
      <c r="L15" s="6"/>
    </row>
    <row r="16" spans="1:16" ht="13" x14ac:dyDescent="0.3">
      <c r="B16" s="16">
        <f>SUM(B8:B12)</f>
        <v>5557.55</v>
      </c>
      <c r="C16" s="16">
        <f>SUM(C8:C13)</f>
        <v>5821.54</v>
      </c>
      <c r="D16" s="16">
        <f>SUM(D8:D13)</f>
        <v>6173</v>
      </c>
      <c r="E16" s="16">
        <f>SUM(E8:E15)</f>
        <v>6359</v>
      </c>
      <c r="F16" s="16">
        <f t="shared" ref="F16:H16" si="0">SUM(F8:F15)</f>
        <v>6549</v>
      </c>
      <c r="G16" s="16">
        <f t="shared" si="0"/>
        <v>9969</v>
      </c>
      <c r="H16" s="16">
        <f t="shared" si="0"/>
        <v>10068</v>
      </c>
      <c r="I16" s="16">
        <v>10004</v>
      </c>
      <c r="J16" s="26">
        <f>SUM(J8:J15)</f>
        <v>10682.18</v>
      </c>
      <c r="L16" s="5">
        <f>SUM(L8:L15)</f>
        <v>11332.73</v>
      </c>
      <c r="M16">
        <f>SUM(M8:M14)</f>
        <v>11672.71</v>
      </c>
      <c r="N16">
        <f>SUM(N8:N14)</f>
        <v>12022.89</v>
      </c>
      <c r="O16">
        <f>SUM(O8:O14)</f>
        <v>14427.470000000001</v>
      </c>
      <c r="P16" s="5">
        <f>SUM(P8:P14)</f>
        <v>15148.84</v>
      </c>
    </row>
    <row r="17" spans="1:16" x14ac:dyDescent="0.25">
      <c r="B17" s="12"/>
      <c r="C17" s="13"/>
      <c r="D17" s="12"/>
      <c r="H17" s="19"/>
    </row>
    <row r="18" spans="1:16" x14ac:dyDescent="0.25">
      <c r="B18" s="12"/>
      <c r="C18" s="13"/>
      <c r="D18" s="12"/>
      <c r="H18" s="19"/>
    </row>
    <row r="19" spans="1:16" x14ac:dyDescent="0.25">
      <c r="A19" s="6" t="s">
        <v>10</v>
      </c>
      <c r="B19" s="17">
        <v>40330</v>
      </c>
      <c r="C19" s="17">
        <v>40695</v>
      </c>
      <c r="D19" s="18">
        <v>41061</v>
      </c>
      <c r="E19" s="18">
        <v>41426</v>
      </c>
      <c r="F19" s="18">
        <v>42156</v>
      </c>
      <c r="G19" s="18">
        <v>42522</v>
      </c>
      <c r="H19" s="21">
        <v>42887</v>
      </c>
      <c r="I19" s="10">
        <v>43252</v>
      </c>
      <c r="J19" s="10">
        <v>43617</v>
      </c>
      <c r="L19" s="10">
        <v>43983</v>
      </c>
      <c r="M19" s="10">
        <v>44348</v>
      </c>
      <c r="N19" t="s">
        <v>41</v>
      </c>
      <c r="O19" s="10">
        <v>45078</v>
      </c>
      <c r="P19" s="10">
        <v>45444</v>
      </c>
    </row>
    <row r="20" spans="1:16" x14ac:dyDescent="0.25">
      <c r="H20" s="19"/>
    </row>
    <row r="21" spans="1:16" x14ac:dyDescent="0.25">
      <c r="E21" s="6" t="s">
        <v>35</v>
      </c>
      <c r="F21" s="6" t="s">
        <v>35</v>
      </c>
      <c r="G21" s="6" t="s">
        <v>35</v>
      </c>
      <c r="H21" s="6" t="s">
        <v>35</v>
      </c>
      <c r="I21" s="6" t="s">
        <v>35</v>
      </c>
      <c r="J21" s="6" t="s">
        <v>35</v>
      </c>
      <c r="K21" s="6" t="s">
        <v>35</v>
      </c>
      <c r="L21" s="6" t="s">
        <v>35</v>
      </c>
      <c r="M21" s="6" t="s">
        <v>35</v>
      </c>
      <c r="N21" s="6" t="s">
        <v>35</v>
      </c>
      <c r="O21" s="6" t="s">
        <v>35</v>
      </c>
      <c r="P21" t="s">
        <v>35</v>
      </c>
    </row>
    <row r="22" spans="1:16" x14ac:dyDescent="0.25">
      <c r="A22" t="s">
        <v>39</v>
      </c>
      <c r="B22" s="10">
        <v>41414</v>
      </c>
      <c r="E22" s="5">
        <v>330</v>
      </c>
    </row>
    <row r="23" spans="1:16" x14ac:dyDescent="0.25">
      <c r="A23" s="6" t="s">
        <v>40</v>
      </c>
      <c r="B23" s="10">
        <v>41536</v>
      </c>
      <c r="E23" s="7">
        <v>150</v>
      </c>
    </row>
    <row r="24" spans="1:16" ht="13" x14ac:dyDescent="0.3">
      <c r="B24" s="5"/>
      <c r="E24" s="9">
        <v>6839</v>
      </c>
      <c r="F24" s="10"/>
    </row>
    <row r="25" spans="1:16" x14ac:dyDescent="0.25">
      <c r="A25" s="6" t="s">
        <v>16</v>
      </c>
      <c r="B25" s="10">
        <v>41778</v>
      </c>
      <c r="F25" s="5">
        <v>1565</v>
      </c>
      <c r="G25" s="7"/>
      <c r="H25" s="5"/>
      <c r="I25" s="5"/>
    </row>
    <row r="26" spans="1:16" x14ac:dyDescent="0.25">
      <c r="A26" t="s">
        <v>19</v>
      </c>
      <c r="B26" s="10"/>
      <c r="F26" s="5"/>
      <c r="G26" s="7"/>
      <c r="H26" s="5">
        <v>115</v>
      </c>
      <c r="I26" s="5"/>
    </row>
    <row r="27" spans="1:16" ht="13" x14ac:dyDescent="0.3">
      <c r="F27" s="9">
        <v>8404</v>
      </c>
      <c r="G27" s="9">
        <v>8404</v>
      </c>
      <c r="H27" s="9">
        <v>8519</v>
      </c>
      <c r="I27" s="5"/>
    </row>
    <row r="28" spans="1:16" ht="13" x14ac:dyDescent="0.3">
      <c r="A28" t="s">
        <v>21</v>
      </c>
      <c r="B28" s="10">
        <v>43164</v>
      </c>
      <c r="F28" s="5"/>
      <c r="G28" s="7"/>
      <c r="H28" s="5">
        <v>2175</v>
      </c>
      <c r="I28" s="22">
        <v>10694</v>
      </c>
    </row>
    <row r="29" spans="1:16" x14ac:dyDescent="0.25">
      <c r="A29" t="s">
        <v>22</v>
      </c>
      <c r="B29" s="10">
        <v>43389</v>
      </c>
      <c r="F29" s="5"/>
      <c r="G29" s="7"/>
      <c r="H29" s="5">
        <v>380</v>
      </c>
    </row>
    <row r="30" spans="1:16" ht="13" x14ac:dyDescent="0.3">
      <c r="A30" t="s">
        <v>23</v>
      </c>
      <c r="B30" s="10">
        <v>43542</v>
      </c>
      <c r="F30" s="5"/>
      <c r="G30" s="7"/>
      <c r="H30" s="5">
        <v>1300</v>
      </c>
      <c r="I30" s="22">
        <v>12374</v>
      </c>
      <c r="J30" s="22">
        <v>12374</v>
      </c>
    </row>
    <row r="31" spans="1:16" x14ac:dyDescent="0.25">
      <c r="A31" t="s">
        <v>24</v>
      </c>
      <c r="B31" s="10">
        <v>28816</v>
      </c>
      <c r="F31" s="5"/>
      <c r="G31" s="7"/>
      <c r="H31" s="5"/>
      <c r="L31" s="5">
        <v>1</v>
      </c>
    </row>
    <row r="32" spans="1:16" x14ac:dyDescent="0.25">
      <c r="A32" s="31" t="s">
        <v>27</v>
      </c>
      <c r="F32" s="5"/>
      <c r="G32" s="7"/>
      <c r="H32" s="5"/>
      <c r="L32" s="5">
        <v>1</v>
      </c>
    </row>
    <row r="33" spans="1:16" ht="20.5" x14ac:dyDescent="0.25">
      <c r="A33" s="32" t="s">
        <v>32</v>
      </c>
      <c r="B33" s="29"/>
      <c r="C33" s="30"/>
      <c r="F33" s="5"/>
      <c r="G33" s="7"/>
      <c r="H33" s="5"/>
      <c r="L33" s="5"/>
    </row>
    <row r="34" spans="1:16" x14ac:dyDescent="0.25">
      <c r="A34" s="6" t="s">
        <v>28</v>
      </c>
      <c r="F34" s="5"/>
      <c r="G34" s="7"/>
      <c r="H34" s="5"/>
      <c r="L34" s="5">
        <v>1</v>
      </c>
    </row>
    <row r="35" spans="1:16" ht="13" x14ac:dyDescent="0.3">
      <c r="A35" s="6" t="s">
        <v>31</v>
      </c>
      <c r="F35" s="5"/>
      <c r="G35" s="7"/>
      <c r="H35" s="5"/>
      <c r="L35" s="5"/>
    </row>
    <row r="36" spans="1:16" x14ac:dyDescent="0.25">
      <c r="A36" s="6" t="s">
        <v>29</v>
      </c>
      <c r="B36" t="s">
        <v>30</v>
      </c>
      <c r="F36" s="5"/>
      <c r="G36" s="7"/>
      <c r="H36" s="5"/>
      <c r="L36" s="23"/>
    </row>
    <row r="37" spans="1:16" x14ac:dyDescent="0.25">
      <c r="A37" s="6" t="s">
        <v>33</v>
      </c>
      <c r="B37" s="10">
        <v>44389</v>
      </c>
      <c r="F37" s="5"/>
      <c r="G37" s="7"/>
      <c r="H37" s="5"/>
      <c r="L37" s="5"/>
      <c r="M37" s="5">
        <v>1</v>
      </c>
    </row>
    <row r="38" spans="1:16" x14ac:dyDescent="0.25">
      <c r="A38" s="6" t="s">
        <v>37</v>
      </c>
      <c r="B38" s="10">
        <v>44722</v>
      </c>
      <c r="F38" s="5"/>
      <c r="G38" s="7"/>
      <c r="H38" s="5"/>
      <c r="M38" s="5"/>
      <c r="N38">
        <v>620</v>
      </c>
    </row>
    <row r="39" spans="1:16" x14ac:dyDescent="0.25">
      <c r="A39" s="6"/>
      <c r="B39" s="10"/>
      <c r="F39" s="5"/>
      <c r="G39" s="7"/>
      <c r="H39" s="5"/>
      <c r="M39" s="5"/>
      <c r="P39" s="35"/>
    </row>
    <row r="40" spans="1:16" ht="13" x14ac:dyDescent="0.3">
      <c r="L40" s="33"/>
      <c r="M40" s="34">
        <v>12378</v>
      </c>
      <c r="N40" s="34">
        <v>12998</v>
      </c>
      <c r="O40" s="34">
        <v>12998</v>
      </c>
      <c r="P40" s="37">
        <v>12998</v>
      </c>
    </row>
  </sheetData>
  <phoneticPr fontId="0" type="noConversion"/>
  <printOptions gridLines="1"/>
  <pageMargins left="0.75000000000000011" right="0.75000000000000011" top="0.98" bottom="0.98" header="0.51" footer="0.51"/>
  <pageSetup paperSize="9" scale="69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2.5" x14ac:dyDescent="0.25"/>
  <sheetData/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2008</vt:lpstr>
      <vt:lpstr>2024-25</vt:lpstr>
      <vt:lpstr>Sheet3</vt:lpstr>
    </vt:vector>
  </TitlesOfParts>
  <Company>Keith Leesmith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Leesmith</dc:creator>
  <cp:lastModifiedBy>Sarah Hayden</cp:lastModifiedBy>
  <cp:lastPrinted>2025-04-08T09:32:03Z</cp:lastPrinted>
  <dcterms:created xsi:type="dcterms:W3CDTF">2005-07-14T07:40:45Z</dcterms:created>
  <dcterms:modified xsi:type="dcterms:W3CDTF">2025-04-08T09:34:00Z</dcterms:modified>
</cp:coreProperties>
</file>